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UGET\Documents\COM 2015\"/>
    </mc:Choice>
  </mc:AlternateContent>
  <bookViews>
    <workbookView xWindow="0" yWindow="0" windowWidth="28800" windowHeight="13020"/>
  </bookViews>
  <sheets>
    <sheet name="Feuil3" sheetId="3" r:id="rId1"/>
  </sheets>
  <calcPr calcId="152511"/>
</workbook>
</file>

<file path=xl/calcChain.xml><?xml version="1.0" encoding="utf-8"?>
<calcChain xmlns="http://schemas.openxmlformats.org/spreadsheetml/2006/main">
  <c r="B11" i="3" l="1"/>
  <c r="D11" i="3" l="1"/>
  <c r="H11" i="3" l="1"/>
</calcChain>
</file>

<file path=xl/sharedStrings.xml><?xml version="1.0" encoding="utf-8"?>
<sst xmlns="http://schemas.openxmlformats.org/spreadsheetml/2006/main" count="10" uniqueCount="9">
  <si>
    <t>traitement mensuel brut</t>
  </si>
  <si>
    <t>Inflation      moyenne</t>
  </si>
  <si>
    <t>Comparaison entre le traitement brut annuel moyen de 2010</t>
  </si>
  <si>
    <t>et celui de 2014 en tenant compte de l'inflation sur cette période</t>
  </si>
  <si>
    <t>Arrêté du 4 février 2015 JO du 13 février 2015</t>
  </si>
  <si>
    <t>Indice au      31 décembre 2010</t>
  </si>
  <si>
    <t>Indice au     31 décembre 2014</t>
  </si>
  <si>
    <t>montant de la GIPA 2015</t>
  </si>
  <si>
    <t>GIPA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</si>
</sst>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43" formatCode="_-* #,##0.00\ _€_-;\-* #,##0.00\ _€_-;_-* &quot;-&quot;??\ _€_-;_-@_-"/>
    <numFmt numFmtId="164" formatCode="0.0%"/>
    <numFmt numFmtId="165" formatCode="#,##0\ &quot;€&quot;"/>
    <numFmt numFmtId="166" formatCode="0.0000"/>
  </numFmts>
  <fonts count="21" x14ac:knownFonts="1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36"/>
      <color indexed="10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166" fontId="0" fillId="2" borderId="0" xfId="0" applyNumberFormat="1" applyFill="1" applyProtection="1"/>
    <xf numFmtId="0" fontId="14" fillId="2" borderId="0" xfId="1" applyFill="1" applyAlignment="1" applyProtection="1"/>
    <xf numFmtId="0" fontId="6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Continuous" vertical="center"/>
    </xf>
    <xf numFmtId="0" fontId="13" fillId="2" borderId="0" xfId="0" applyFont="1" applyFill="1"/>
    <xf numFmtId="0" fontId="5" fillId="2" borderId="0" xfId="0" applyFont="1" applyFill="1" applyAlignment="1" applyProtection="1">
      <alignment horizontal="centerContinuous" vertical="center" wrapText="1"/>
    </xf>
    <xf numFmtId="43" fontId="3" fillId="2" borderId="0" xfId="2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0" fillId="2" borderId="0" xfId="0" applyFill="1"/>
    <xf numFmtId="0" fontId="7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10" fillId="2" borderId="0" xfId="0" applyFont="1" applyFill="1" applyAlignment="1" applyProtection="1">
      <alignment wrapText="1"/>
    </xf>
    <xf numFmtId="43" fontId="8" fillId="2" borderId="0" xfId="2" applyFont="1" applyFill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/>
    </xf>
    <xf numFmtId="43" fontId="5" fillId="2" borderId="0" xfId="2" applyFont="1" applyFill="1" applyAlignment="1" applyProtection="1">
      <alignment horizontal="center" vertical="center"/>
    </xf>
    <xf numFmtId="0" fontId="15" fillId="2" borderId="0" xfId="0" applyFont="1" applyFill="1" applyProtection="1"/>
    <xf numFmtId="0" fontId="16" fillId="2" borderId="0" xfId="0" applyFont="1" applyFill="1" applyProtection="1"/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Continuous" vertical="center"/>
    </xf>
    <xf numFmtId="0" fontId="12" fillId="2" borderId="0" xfId="0" applyFont="1" applyFill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20" fillId="2" borderId="3" xfId="0" applyNumberFormat="1" applyFont="1" applyFill="1" applyBorder="1" applyAlignment="1" applyProtection="1">
      <alignment horizontal="center" vertical="center" wrapText="1"/>
    </xf>
    <xf numFmtId="7" fontId="11" fillId="2" borderId="0" xfId="2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Continuous" vertical="center" wrapText="1"/>
    </xf>
    <xf numFmtId="10" fontId="12" fillId="2" borderId="4" xfId="0" applyNumberFormat="1" applyFont="1" applyFill="1" applyBorder="1" applyAlignment="1" applyProtection="1">
      <alignment horizontal="center" vertical="center"/>
    </xf>
    <xf numFmtId="10" fontId="12" fillId="2" borderId="5" xfId="0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819150</xdr:colOff>
      <xdr:row>2</xdr:row>
      <xdr:rowOff>352425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895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gifrance.gouv.fr/affichTexte.do?cidTexte=JORFTEXT000030228311&amp;dateTexte=&amp;categorieLien=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H2" sqref="H2"/>
    </sheetView>
  </sheetViews>
  <sheetFormatPr baseColWidth="10" defaultRowHeight="12.75" x14ac:dyDescent="0.2"/>
  <cols>
    <col min="1" max="1" width="15.7109375" style="1" customWidth="1"/>
    <col min="2" max="2" width="16.28515625" style="1" customWidth="1"/>
    <col min="3" max="3" width="15.5703125" style="1" customWidth="1"/>
    <col min="4" max="4" width="14" style="1" customWidth="1"/>
    <col min="5" max="5" width="11.42578125" style="1"/>
    <col min="6" max="6" width="2.7109375" style="1" customWidth="1"/>
    <col min="7" max="7" width="2.5703125" style="1" customWidth="1"/>
    <col min="8" max="8" width="17.85546875" style="1" customWidth="1"/>
    <col min="9" max="16384" width="11.42578125" style="1"/>
  </cols>
  <sheetData>
    <row r="2" spans="1:11" ht="45" x14ac:dyDescent="0.6">
      <c r="D2" s="21" t="s">
        <v>8</v>
      </c>
    </row>
    <row r="3" spans="1:11" ht="33.75" customHeight="1" x14ac:dyDescent="0.4">
      <c r="D3" s="2"/>
    </row>
    <row r="4" spans="1:11" x14ac:dyDescent="0.2">
      <c r="D4" s="3"/>
    </row>
    <row r="5" spans="1:11" ht="18" x14ac:dyDescent="0.25">
      <c r="B5" s="22" t="s">
        <v>2</v>
      </c>
      <c r="D5" s="3"/>
    </row>
    <row r="6" spans="1:11" ht="18" x14ac:dyDescent="0.25">
      <c r="B6" s="22" t="s">
        <v>3</v>
      </c>
    </row>
    <row r="9" spans="1:11" ht="7.5" customHeight="1" x14ac:dyDescent="0.2"/>
    <row r="10" spans="1:11" ht="49.5" customHeight="1" x14ac:dyDescent="0.2">
      <c r="A10" s="23" t="s">
        <v>5</v>
      </c>
      <c r="B10" s="24" t="s">
        <v>0</v>
      </c>
      <c r="C10" s="23" t="s">
        <v>6</v>
      </c>
      <c r="D10" s="24" t="s">
        <v>0</v>
      </c>
      <c r="E10" s="31" t="s">
        <v>1</v>
      </c>
      <c r="F10" s="25"/>
      <c r="G10" s="25"/>
      <c r="H10" s="26" t="s">
        <v>7</v>
      </c>
    </row>
    <row r="11" spans="1:11" ht="37.5" customHeight="1" thickBot="1" x14ac:dyDescent="0.25">
      <c r="A11" s="27">
        <v>0</v>
      </c>
      <c r="B11" s="30">
        <f>ROUND(ROUND(A11*5542.53/100,2)/12,2)</f>
        <v>0</v>
      </c>
      <c r="C11" s="28">
        <v>0</v>
      </c>
      <c r="D11" s="30">
        <f>ROUND(ROUND(C11*5556.35/100,2)/12,2)</f>
        <v>0</v>
      </c>
      <c r="E11" s="32">
        <v>5.16E-2</v>
      </c>
      <c r="F11" s="33"/>
      <c r="H11" s="29">
        <f>IF(C11&lt;A11,"Erreur",IF((B11*12)*(1+E11)&lt;(D11*12),0,ROUND((B11*12)*(1+E11)-(D11*12),0)))</f>
        <v>0</v>
      </c>
    </row>
    <row r="12" spans="1:11" ht="30.75" customHeight="1" thickTop="1" x14ac:dyDescent="0.2">
      <c r="J12" s="4"/>
      <c r="K12" s="4"/>
    </row>
    <row r="13" spans="1:11" ht="33.75" customHeight="1" x14ac:dyDescent="0.2">
      <c r="A13" s="5" t="s">
        <v>4</v>
      </c>
      <c r="D13" s="6"/>
      <c r="H13" s="7"/>
      <c r="J13" s="4"/>
      <c r="K13" s="4"/>
    </row>
    <row r="14" spans="1:11" ht="24" customHeight="1" x14ac:dyDescent="0.2">
      <c r="A14" s="8"/>
      <c r="C14" s="9"/>
      <c r="D14" s="10"/>
      <c r="E14" s="11"/>
      <c r="F14" s="12"/>
    </row>
    <row r="15" spans="1:11" x14ac:dyDescent="0.2">
      <c r="B15" s="14"/>
      <c r="D15" s="11"/>
      <c r="E15" s="11"/>
      <c r="F15" s="12"/>
    </row>
    <row r="16" spans="1:11" x14ac:dyDescent="0.2">
      <c r="A16" s="13"/>
      <c r="B16" s="14"/>
      <c r="C16" s="14"/>
      <c r="E16" s="12"/>
    </row>
    <row r="17" spans="1:6" x14ac:dyDescent="0.2">
      <c r="A17" s="13"/>
      <c r="B17" s="14"/>
      <c r="C17" s="14"/>
      <c r="D17" s="11"/>
      <c r="E17" s="11"/>
      <c r="F17" s="11"/>
    </row>
    <row r="18" spans="1:6" x14ac:dyDescent="0.2">
      <c r="A18" s="13"/>
      <c r="B18" s="14"/>
      <c r="D18" s="11"/>
      <c r="E18" s="11"/>
      <c r="F18" s="11"/>
    </row>
    <row r="19" spans="1:6" x14ac:dyDescent="0.2">
      <c r="A19" s="15"/>
      <c r="B19" s="14"/>
      <c r="C19" s="16"/>
      <c r="D19" s="11"/>
      <c r="E19" s="11"/>
      <c r="F19" s="11"/>
    </row>
    <row r="20" spans="1:6" x14ac:dyDescent="0.2">
      <c r="A20" s="17"/>
      <c r="B20" s="14"/>
      <c r="D20" s="11"/>
      <c r="E20" s="11"/>
      <c r="F20" s="11"/>
    </row>
    <row r="21" spans="1:6" x14ac:dyDescent="0.2">
      <c r="A21" s="17"/>
      <c r="B21" s="19"/>
      <c r="D21" s="11"/>
      <c r="E21" s="11"/>
      <c r="F21" s="11"/>
    </row>
    <row r="22" spans="1:6" x14ac:dyDescent="0.2">
      <c r="A22" s="17"/>
      <c r="B22" s="18"/>
    </row>
    <row r="23" spans="1:6" x14ac:dyDescent="0.2">
      <c r="A23" s="17"/>
      <c r="B23" s="18"/>
    </row>
    <row r="24" spans="1:6" x14ac:dyDescent="0.2">
      <c r="A24" s="17"/>
      <c r="B24" s="20"/>
    </row>
    <row r="26" spans="1:6" x14ac:dyDescent="0.2">
      <c r="A26" s="8"/>
    </row>
    <row r="27" spans="1:6" x14ac:dyDescent="0.2">
      <c r="A27" s="8"/>
    </row>
  </sheetData>
  <sheetProtection algorithmName="SHA-512" hashValue="T5Svq+XDACsPmfytjZbirTaBks0uwfpVPDoNwV/b2Izg0ifiwRXAmISHO6ul/FNWA8iGeMikrfxdRj2OjHfKDA==" saltValue="83sh0MtF8tNCxDw7kUECfg==" spinCount="100000" sheet="1" objects="1" scenarios="1"/>
  <mergeCells count="1">
    <mergeCell ref="E11:F11"/>
  </mergeCells>
  <phoneticPr fontId="9" type="noConversion"/>
  <hyperlinks>
    <hyperlink ref="A13" r:id="rId1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ROUGET christophe</cp:lastModifiedBy>
  <dcterms:created xsi:type="dcterms:W3CDTF">2010-05-26T13:25:30Z</dcterms:created>
  <dcterms:modified xsi:type="dcterms:W3CDTF">2015-02-19T15:07:02Z</dcterms:modified>
</cp:coreProperties>
</file>